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karihughes\Desktop\My Forest Job\11 A New Work\Working\1161309 Trabuco Ranger District Janitorial\Sol\"/>
    </mc:Choice>
  </mc:AlternateContent>
  <xr:revisionPtr revIDLastSave="0" documentId="13_ncr:1_{7B33CE9C-C771-4C3D-B001-DF4BB59FC0DA}" xr6:coauthVersionLast="47" xr6:coauthVersionMax="47" xr10:uidLastSave="{00000000-0000-0000-0000-000000000000}"/>
  <bookViews>
    <workbookView xWindow="-120" yWindow="-120" windowWidth="29040" windowHeight="15720" firstSheet="1" activeTab="1" xr2:uid="{00000000-000D-0000-FFFF-FFFF00000000}"/>
  </bookViews>
  <sheets>
    <sheet name="Instructions" sheetId="9" r:id="rId1"/>
    <sheet name="CONTRACT (WITH 4 OPTION YRS)" sheetId="10" r:id="rId2"/>
  </sheets>
  <definedNames>
    <definedName name="_xlnm.Print_Area" localSheetId="1">'CONTRACT (WITH 4 OPTION YRS)'!$A$1:$D$39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7" i="10" l="1"/>
  <c r="F36" i="10"/>
  <c r="F35" i="10"/>
  <c r="F34" i="10"/>
  <c r="F27" i="10"/>
  <c r="F30" i="10"/>
  <c r="F29" i="10"/>
  <c r="F28" i="10"/>
  <c r="F23" i="10"/>
  <c r="F22" i="10"/>
  <c r="F21" i="10"/>
  <c r="F20" i="10"/>
  <c r="F16" i="10"/>
  <c r="F15" i="10"/>
  <c r="F14" i="10"/>
  <c r="F13" i="10"/>
  <c r="F9" i="10"/>
  <c r="F8" i="10"/>
  <c r="F7" i="10"/>
  <c r="F6" i="10"/>
  <c r="F24" i="10" l="1"/>
  <c r="F38" i="10"/>
  <c r="F31" i="10"/>
  <c r="F17" i="10"/>
  <c r="F10" i="10"/>
  <c r="F41" i="10" l="1"/>
</calcChain>
</file>

<file path=xl/sharedStrings.xml><?xml version="1.0" encoding="utf-8"?>
<sst xmlns="http://schemas.openxmlformats.org/spreadsheetml/2006/main" count="111" uniqueCount="57">
  <si>
    <t>PAY UNIT</t>
  </si>
  <si>
    <t>EST QTY</t>
  </si>
  <si>
    <t>SCHEDULE OF ITEMS</t>
  </si>
  <si>
    <t>0001</t>
  </si>
  <si>
    <t>0002</t>
  </si>
  <si>
    <t>0003</t>
  </si>
  <si>
    <t>0004</t>
  </si>
  <si>
    <t xml:space="preserve">FILL OUT THE AREAS IN RED BELOW
</t>
  </si>
  <si>
    <t>ITEM
NUMBER</t>
  </si>
  <si>
    <t>1001</t>
  </si>
  <si>
    <t>1002</t>
  </si>
  <si>
    <t>1003</t>
  </si>
  <si>
    <t>1004</t>
  </si>
  <si>
    <t>2001</t>
  </si>
  <si>
    <t>2002</t>
  </si>
  <si>
    <t>2003</t>
  </si>
  <si>
    <t>2004</t>
  </si>
  <si>
    <t>3001</t>
  </si>
  <si>
    <t>3002</t>
  </si>
  <si>
    <t>3003</t>
  </si>
  <si>
    <t>3004</t>
  </si>
  <si>
    <t>4001</t>
  </si>
  <si>
    <t>4002</t>
  </si>
  <si>
    <t>4003</t>
  </si>
  <si>
    <t>4004</t>
  </si>
  <si>
    <t>INSTRUCTIONS: HOW TO USE THIS FORM</t>
  </si>
  <si>
    <t>No specific format is required for an IGE; however this must be an independent estimate and not a reiteration of a contractor quote.  The selected format should generally be in the same level of detail and manner that the Schedule of Items pricing we request from contractors.   The estimate should state any underlying assumptions or rationale used in formulating the estimate.  Initially the CO will use the IGE to determine the estimated value of the procurement and to identify the appropriate procurement thresholds applicable to the solicitation.  Later the IGE is compared to prices received to evaluate an offeror’s understanding of the government requirements and in supporting a price reasonableness determination.</t>
  </si>
  <si>
    <t>Independent Government Estimate (IGE)</t>
  </si>
  <si>
    <t>EXPLANATION OF TABS</t>
  </si>
  <si>
    <t>IDIQ:</t>
  </si>
  <si>
    <t>Task Order:</t>
  </si>
  <si>
    <t>Use if the below do not apply to your requirement.</t>
  </si>
  <si>
    <t xml:space="preserve">Use if you want to issue a order against an existing contract or agreement. </t>
  </si>
  <si>
    <t>Use if you have a need that is reoccurring or multi-year requirement.</t>
  </si>
  <si>
    <t>Stand Alone IGE:</t>
  </si>
  <si>
    <t>Stand Alone IGE w/options:</t>
  </si>
  <si>
    <t xml:space="preserve">Use if you have a requirement where you know you have an ongoing/recurring need year after year. </t>
  </si>
  <si>
    <t>MO</t>
  </si>
  <si>
    <t>EA</t>
  </si>
  <si>
    <t>Est Cost</t>
  </si>
  <si>
    <t>Total</t>
  </si>
  <si>
    <t xml:space="preserve">Total Base Year </t>
  </si>
  <si>
    <t>Total Option Year 1</t>
  </si>
  <si>
    <t>Total Option Year 2</t>
  </si>
  <si>
    <t>Total Option Year 3</t>
  </si>
  <si>
    <t>Total Option Year 4</t>
  </si>
  <si>
    <t>Total Base + 4 Option Years</t>
  </si>
  <si>
    <r>
      <t>SCHEDULE OF ITEMS</t>
    </r>
    <r>
      <rPr>
        <b/>
        <i/>
        <u/>
        <sz val="11"/>
        <color theme="1"/>
        <rFont val="Times New Roman"/>
        <family val="1"/>
      </rPr>
      <t xml:space="preserve">
</t>
    </r>
    <r>
      <rPr>
        <b/>
        <sz val="11"/>
        <color rgb="FFFF0000"/>
        <rFont val="Times New Roman"/>
        <family val="1"/>
      </rPr>
      <t xml:space="preserve">Palomar Ranger District/ Cleveland National Forest  </t>
    </r>
    <r>
      <rPr>
        <b/>
        <sz val="11"/>
        <color theme="1"/>
        <rFont val="Times New Roman"/>
        <family val="1"/>
      </rPr>
      <t xml:space="preserve">
PROJECT TITLE:</t>
    </r>
    <r>
      <rPr>
        <b/>
        <i/>
        <sz val="11"/>
        <color theme="1"/>
        <rFont val="Times New Roman"/>
        <family val="1"/>
      </rPr>
      <t xml:space="preserve"> Trabuco Ranger District Janitorial services</t>
    </r>
    <r>
      <rPr>
        <b/>
        <sz val="11"/>
        <color theme="1"/>
        <rFont val="Times New Roman"/>
        <family val="1"/>
      </rPr>
      <t xml:space="preserve">                                                                                                                                 WORKPLAN ACQUISITION PLAN/REQUISITION NO: </t>
    </r>
    <r>
      <rPr>
        <b/>
        <sz val="11"/>
        <color rgb="FFFF0000"/>
        <rFont val="Times New Roman"/>
        <family val="1"/>
      </rPr>
      <t xml:space="preserve"> </t>
    </r>
    <r>
      <rPr>
        <b/>
        <sz val="11"/>
        <color theme="1"/>
        <rFont val="Times New Roman"/>
        <family val="1"/>
      </rPr>
      <t xml:space="preserve">                                           </t>
    </r>
  </si>
  <si>
    <t>Weekly Janitorial Service (includes cobwebs 2x monthly)</t>
  </si>
  <si>
    <t>Quarterly Windows and Blinds</t>
  </si>
  <si>
    <t xml:space="preserve">Semi-Annual Janitorial Service  </t>
  </si>
  <si>
    <t>Annual Janitorial Service</t>
  </si>
  <si>
    <r>
      <t xml:space="preserve">Period of Performance Option Year 4:  </t>
    </r>
    <r>
      <rPr>
        <b/>
        <sz val="11"/>
        <color rgb="FFFF0000"/>
        <rFont val="Times New Roman"/>
        <family val="1"/>
      </rPr>
      <t>09/01/2030-08/31/2031</t>
    </r>
  </si>
  <si>
    <r>
      <t xml:space="preserve">Period of Performance Option Year 3:  </t>
    </r>
    <r>
      <rPr>
        <b/>
        <sz val="11"/>
        <color rgb="FFFF0000"/>
        <rFont val="Times New Roman"/>
        <family val="1"/>
      </rPr>
      <t>09/01/2029-08/31/2030</t>
    </r>
  </si>
  <si>
    <r>
      <t xml:space="preserve">Period of Performance Option Year 2:  </t>
    </r>
    <r>
      <rPr>
        <b/>
        <sz val="11"/>
        <color rgb="FFFF0000"/>
        <rFont val="Times New Roman"/>
        <family val="1"/>
      </rPr>
      <t>09/01/2028-08/31/2029</t>
    </r>
  </si>
  <si>
    <r>
      <t xml:space="preserve">Period of Performance Option Year 1: </t>
    </r>
    <r>
      <rPr>
        <b/>
        <sz val="11"/>
        <color rgb="FFFF0000"/>
        <rFont val="Times New Roman"/>
        <family val="1"/>
      </rPr>
      <t>09/01/2027-08/31/2028</t>
    </r>
  </si>
  <si>
    <r>
      <t xml:space="preserve">Period of Performance Base Year:  </t>
    </r>
    <r>
      <rPr>
        <b/>
        <sz val="11"/>
        <color rgb="FFFF0000"/>
        <rFont val="Times New Roman"/>
        <family val="1"/>
      </rPr>
      <t>10/01/2026-08/31/2027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</si>
</sst>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x14ac:knownFonts="1">
    <font>
      <sz val="11"/>
      <color theme="1"/>
      <name val="Calibri"/>
      <family val="2"/>
      <scheme val="minor"/>
    </font>
    <font>
      <sz val="11"/>
      <color theme="1"/>
      <name val="Times New Roman"/>
      <family val="1"/>
    </font>
    <font>
      <b/>
      <sz val="11"/>
      <color theme="1"/>
      <name val="Times New Roman"/>
      <family val="1"/>
    </font>
    <font>
      <b/>
      <i/>
      <u/>
      <sz val="11"/>
      <color theme="1"/>
      <name val="Times New Roman"/>
      <family val="1"/>
    </font>
    <font>
      <sz val="11"/>
      <color rgb="FF000000"/>
      <name val="Times New Roman"/>
      <family val="1"/>
    </font>
    <font>
      <b/>
      <sz val="12"/>
      <color theme="1"/>
      <name val="Times New Roman"/>
      <family val="1"/>
    </font>
    <font>
      <b/>
      <sz val="11"/>
      <color rgb="FFFF0000"/>
      <name val="Times New Roman"/>
      <family val="1"/>
    </font>
    <font>
      <b/>
      <i/>
      <sz val="11"/>
      <color rgb="FFFF0000"/>
      <name val="Times New Roman"/>
      <family val="1"/>
    </font>
    <font>
      <sz val="12"/>
      <color theme="1"/>
      <name val="Times New Roman"/>
      <family val="1"/>
    </font>
    <font>
      <sz val="14"/>
      <color theme="1"/>
      <name val="Times New Roman"/>
      <family val="1"/>
    </font>
    <font>
      <sz val="16"/>
      <color theme="1"/>
      <name val="Times New Roman"/>
      <family val="1"/>
    </font>
    <font>
      <b/>
      <sz val="16"/>
      <color theme="1"/>
      <name val="Times New Roman"/>
      <family val="1"/>
    </font>
    <font>
      <b/>
      <sz val="14"/>
      <color theme="1"/>
      <name val="Times New Roman"/>
      <family val="1"/>
    </font>
    <font>
      <b/>
      <i/>
      <sz val="11"/>
      <color theme="1"/>
      <name val="Times New Roman"/>
      <family val="1"/>
    </font>
    <font>
      <sz val="11"/>
      <color theme="1"/>
      <name val="Aptos"/>
      <family val="2"/>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top/>
      <bottom style="medium">
        <color indexed="64"/>
      </bottom>
      <diagonal/>
    </border>
    <border>
      <left/>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s>
  <cellStyleXfs count="2">
    <xf numFmtId="0" fontId="0" fillId="0" borderId="0"/>
    <xf numFmtId="44" fontId="15" fillId="0" borderId="0" applyFont="0" applyFill="0" applyBorder="0" applyAlignment="0" applyProtection="0"/>
  </cellStyleXfs>
  <cellXfs count="43">
    <xf numFmtId="0" fontId="0" fillId="0" borderId="0" xfId="0"/>
    <xf numFmtId="0" fontId="1" fillId="0" borderId="0" xfId="0" applyFont="1"/>
    <xf numFmtId="0" fontId="1" fillId="0" borderId="1" xfId="0" applyFont="1" applyBorder="1" applyAlignment="1">
      <alignment vertical="center" wrapText="1"/>
    </xf>
    <xf numFmtId="0" fontId="4" fillId="0" borderId="3" xfId="0" applyFont="1" applyBorder="1" applyAlignment="1">
      <alignment horizontal="center" vertical="center" wrapText="1"/>
    </xf>
    <xf numFmtId="0" fontId="2" fillId="2" borderId="2" xfId="0" applyFont="1" applyFill="1" applyBorder="1" applyAlignment="1">
      <alignment horizontal="center" vertical="center" wrapText="1"/>
    </xf>
    <xf numFmtId="49" fontId="1" fillId="0" borderId="6"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xf numFmtId="0" fontId="2" fillId="0" borderId="0" xfId="0" applyFont="1" applyAlignment="1">
      <alignment horizontal="right" vertical="center" wrapText="1"/>
    </xf>
    <xf numFmtId="0" fontId="4" fillId="0" borderId="1" xfId="0" applyFont="1" applyBorder="1" applyAlignment="1">
      <alignment horizontal="center" vertical="center" wrapText="1"/>
    </xf>
    <xf numFmtId="0" fontId="12" fillId="0" borderId="8" xfId="0" applyFont="1" applyBorder="1"/>
    <xf numFmtId="0" fontId="9" fillId="0" borderId="8" xfId="0" applyFont="1" applyBorder="1"/>
    <xf numFmtId="0" fontId="9" fillId="0" borderId="0" xfId="0" applyFont="1"/>
    <xf numFmtId="0" fontId="8" fillId="0" borderId="0" xfId="0" applyFont="1"/>
    <xf numFmtId="0" fontId="10" fillId="2" borderId="0" xfId="0" applyFont="1" applyFill="1" applyAlignment="1">
      <alignment horizontal="center"/>
    </xf>
    <xf numFmtId="0" fontId="12" fillId="0" borderId="0" xfId="0" applyFont="1" applyAlignment="1">
      <alignment horizontal="left" vertical="top" wrapText="1"/>
    </xf>
    <xf numFmtId="0" fontId="12" fillId="0" borderId="5" xfId="0" applyFont="1" applyBorder="1" applyAlignment="1">
      <alignment horizontal="left" vertical="top" wrapText="1"/>
    </xf>
    <xf numFmtId="0" fontId="6" fillId="2" borderId="2" xfId="0" applyFont="1" applyFill="1" applyBorder="1" applyAlignment="1">
      <alignment horizontal="left" vertical="center" wrapText="1" indent="6"/>
    </xf>
    <xf numFmtId="0" fontId="6" fillId="2" borderId="2" xfId="0" applyFont="1" applyFill="1" applyBorder="1" applyAlignment="1">
      <alignment horizontal="center" vertical="center" wrapText="1"/>
    </xf>
    <xf numFmtId="0" fontId="14" fillId="0" borderId="0" xfId="0" applyFont="1"/>
    <xf numFmtId="0" fontId="4" fillId="0" borderId="1" xfId="0" applyFont="1" applyBorder="1" applyAlignment="1">
      <alignment horizontal="center" vertical="center"/>
    </xf>
    <xf numFmtId="0" fontId="1" fillId="0" borderId="1" xfId="0" applyFont="1" applyBorder="1" applyAlignment="1">
      <alignment vertical="center"/>
    </xf>
    <xf numFmtId="0" fontId="1" fillId="0" borderId="0" xfId="0" applyFont="1" applyAlignment="1">
      <alignment horizontal="left" wrapText="1"/>
    </xf>
    <xf numFmtId="0" fontId="6" fillId="2" borderId="9"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6" fillId="2" borderId="1" xfId="0" applyFont="1" applyFill="1" applyBorder="1" applyAlignment="1">
      <alignment horizontal="center" vertical="center"/>
    </xf>
    <xf numFmtId="44" fontId="1" fillId="0" borderId="1" xfId="1" applyFont="1" applyBorder="1"/>
    <xf numFmtId="44" fontId="1" fillId="0" borderId="1" xfId="0" applyNumberFormat="1" applyFont="1" applyBorder="1"/>
    <xf numFmtId="0" fontId="2" fillId="0" borderId="1" xfId="0" applyFont="1" applyBorder="1" applyAlignment="1">
      <alignment horizontal="right"/>
    </xf>
    <xf numFmtId="0" fontId="16" fillId="0" borderId="1" xfId="0" applyFont="1" applyBorder="1" applyAlignment="1">
      <alignment horizontal="right"/>
    </xf>
    <xf numFmtId="0" fontId="2" fillId="0" borderId="4" xfId="0" applyFont="1" applyBorder="1" applyAlignment="1">
      <alignment horizontal="left" vertical="center" wrapText="1"/>
    </xf>
    <xf numFmtId="0" fontId="7" fillId="0" borderId="0" xfId="0" applyFont="1" applyAlignment="1">
      <alignment horizontal="center" wrapText="1"/>
    </xf>
    <xf numFmtId="0" fontId="7" fillId="0" borderId="0" xfId="0" applyFont="1" applyAlignment="1">
      <alignment horizontal="center"/>
    </xf>
    <xf numFmtId="0" fontId="2" fillId="0" borderId="4" xfId="0" applyFont="1" applyBorder="1" applyAlignment="1">
      <alignment horizontal="center" vertical="center" wrapText="1"/>
    </xf>
    <xf numFmtId="0" fontId="2" fillId="0" borderId="1" xfId="0" applyFont="1" applyBorder="1" applyAlignment="1">
      <alignment horizontal="right" vertical="center" wrapText="1"/>
    </xf>
    <xf numFmtId="0" fontId="0" fillId="0" borderId="1" xfId="0" applyBorder="1"/>
    <xf numFmtId="0" fontId="2" fillId="0" borderId="1" xfId="0" applyFont="1" applyBorder="1" applyAlignment="1">
      <alignment horizontal="right" wrapText="1"/>
    </xf>
    <xf numFmtId="0" fontId="5" fillId="0" borderId="0" xfId="0" applyFont="1" applyAlignment="1">
      <alignment horizontal="left" vertical="center"/>
    </xf>
    <xf numFmtId="0" fontId="8" fillId="0" borderId="0" xfId="0" applyFont="1" applyAlignment="1">
      <alignment horizontal="left" vertical="top" wrapText="1"/>
    </xf>
    <xf numFmtId="0" fontId="11" fillId="2" borderId="0" xfId="0" applyFont="1" applyFill="1" applyAlignment="1">
      <alignment horizontal="center"/>
    </xf>
    <xf numFmtId="0" fontId="5" fillId="0" borderId="0" xfId="0" applyFont="1" applyAlignment="1">
      <alignment horizontal="left" vertical="center" wrapText="1"/>
    </xf>
    <xf numFmtId="0" fontId="12" fillId="0" borderId="8" xfId="0" applyFont="1" applyBorder="1" applyAlignment="1">
      <alignment horizontal="left" vertical="top" wrapText="1"/>
    </xf>
    <xf numFmtId="0" fontId="5" fillId="0" borderId="0" xfId="0" applyFont="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0"/>
  <sheetViews>
    <sheetView workbookViewId="0">
      <selection activeCell="D18" sqref="D18:F18"/>
    </sheetView>
  </sheetViews>
  <sheetFormatPr defaultColWidth="9.140625" defaultRowHeight="15" x14ac:dyDescent="0.25"/>
  <cols>
    <col min="1" max="5" width="9.140625" style="1"/>
    <col min="6" max="6" width="37.7109375" style="1" customWidth="1"/>
    <col min="7" max="16384" width="9.140625" style="1"/>
  </cols>
  <sheetData>
    <row r="1" spans="1:6" ht="20.25" x14ac:dyDescent="0.3">
      <c r="A1" s="39" t="s">
        <v>25</v>
      </c>
      <c r="B1" s="39"/>
      <c r="C1" s="39"/>
      <c r="D1" s="39"/>
      <c r="E1" s="39"/>
      <c r="F1" s="39"/>
    </row>
    <row r="2" spans="1:6" ht="21" thickBot="1" x14ac:dyDescent="0.35">
      <c r="A2" s="13"/>
      <c r="B2" s="13"/>
      <c r="C2" s="13"/>
      <c r="D2" s="13"/>
      <c r="E2" s="13"/>
      <c r="F2" s="13"/>
    </row>
    <row r="3" spans="1:6" s="11" customFormat="1" ht="19.5" thickBot="1" x14ac:dyDescent="0.35">
      <c r="A3" s="9" t="s">
        <v>27</v>
      </c>
      <c r="B3" s="10"/>
      <c r="C3" s="10"/>
      <c r="D3" s="10"/>
      <c r="E3" s="10"/>
      <c r="F3" s="10"/>
    </row>
    <row r="4" spans="1:6" ht="15" customHeight="1" x14ac:dyDescent="0.25">
      <c r="A4" s="38" t="s">
        <v>26</v>
      </c>
      <c r="B4" s="38"/>
      <c r="C4" s="38"/>
      <c r="D4" s="38"/>
      <c r="E4" s="38"/>
      <c r="F4" s="38"/>
    </row>
    <row r="5" spans="1:6" x14ac:dyDescent="0.25">
      <c r="A5" s="38"/>
      <c r="B5" s="38"/>
      <c r="C5" s="38"/>
      <c r="D5" s="38"/>
      <c r="E5" s="38"/>
      <c r="F5" s="38"/>
    </row>
    <row r="6" spans="1:6" x14ac:dyDescent="0.25">
      <c r="A6" s="38"/>
      <c r="B6" s="38"/>
      <c r="C6" s="38"/>
      <c r="D6" s="38"/>
      <c r="E6" s="38"/>
      <c r="F6" s="38"/>
    </row>
    <row r="7" spans="1:6" x14ac:dyDescent="0.25">
      <c r="A7" s="38"/>
      <c r="B7" s="38"/>
      <c r="C7" s="38"/>
      <c r="D7" s="38"/>
      <c r="E7" s="38"/>
      <c r="F7" s="38"/>
    </row>
    <row r="8" spans="1:6" x14ac:dyDescent="0.25">
      <c r="A8" s="38"/>
      <c r="B8" s="38"/>
      <c r="C8" s="38"/>
      <c r="D8" s="38"/>
      <c r="E8" s="38"/>
      <c r="F8" s="38"/>
    </row>
    <row r="9" spans="1:6" x14ac:dyDescent="0.25">
      <c r="A9" s="38"/>
      <c r="B9" s="38"/>
      <c r="C9" s="38"/>
      <c r="D9" s="38"/>
      <c r="E9" s="38"/>
      <c r="F9" s="38"/>
    </row>
    <row r="10" spans="1:6" x14ac:dyDescent="0.25">
      <c r="A10" s="38"/>
      <c r="B10" s="38"/>
      <c r="C10" s="38"/>
      <c r="D10" s="38"/>
      <c r="E10" s="38"/>
      <c r="F10" s="38"/>
    </row>
    <row r="11" spans="1:6" x14ac:dyDescent="0.25">
      <c r="A11" s="38"/>
      <c r="B11" s="38"/>
      <c r="C11" s="38"/>
      <c r="D11" s="38"/>
      <c r="E11" s="38"/>
      <c r="F11" s="38"/>
    </row>
    <row r="12" spans="1:6" x14ac:dyDescent="0.25">
      <c r="A12" s="38"/>
      <c r="B12" s="38"/>
      <c r="C12" s="38"/>
      <c r="D12" s="38"/>
      <c r="E12" s="38"/>
      <c r="F12" s="38"/>
    </row>
    <row r="13" spans="1:6" x14ac:dyDescent="0.25">
      <c r="A13" s="38"/>
      <c r="B13" s="38"/>
      <c r="C13" s="38"/>
      <c r="D13" s="38"/>
      <c r="E13" s="38"/>
      <c r="F13" s="38"/>
    </row>
    <row r="14" spans="1:6" ht="15.75" thickBot="1" x14ac:dyDescent="0.3">
      <c r="A14" s="38"/>
      <c r="B14" s="38"/>
      <c r="C14" s="38"/>
      <c r="D14" s="38"/>
      <c r="E14" s="38"/>
      <c r="F14" s="38"/>
    </row>
    <row r="15" spans="1:6" s="11" customFormat="1" ht="19.5" thickBot="1" x14ac:dyDescent="0.35">
      <c r="A15" s="41" t="s">
        <v>28</v>
      </c>
      <c r="B15" s="41"/>
      <c r="C15" s="41"/>
      <c r="D15" s="41"/>
      <c r="E15" s="41"/>
      <c r="F15" s="41"/>
    </row>
    <row r="16" spans="1:6" s="11" customFormat="1" ht="18.75" x14ac:dyDescent="0.3">
      <c r="A16" s="14"/>
      <c r="B16" s="14"/>
      <c r="C16" s="14"/>
      <c r="D16" s="15"/>
      <c r="E16" s="15"/>
      <c r="F16" s="15"/>
    </row>
    <row r="17" spans="1:6" ht="15.75" x14ac:dyDescent="0.25">
      <c r="A17" s="40" t="s">
        <v>34</v>
      </c>
      <c r="B17" s="40"/>
      <c r="C17" s="40"/>
      <c r="D17" s="38" t="s">
        <v>31</v>
      </c>
      <c r="E17" s="38"/>
      <c r="F17" s="38"/>
    </row>
    <row r="18" spans="1:6" ht="34.5" customHeight="1" x14ac:dyDescent="0.25">
      <c r="A18" s="42" t="s">
        <v>35</v>
      </c>
      <c r="B18" s="42"/>
      <c r="C18" s="42"/>
      <c r="D18" s="38" t="s">
        <v>36</v>
      </c>
      <c r="E18" s="38"/>
      <c r="F18" s="38"/>
    </row>
    <row r="19" spans="1:6" ht="15.75" x14ac:dyDescent="0.25">
      <c r="A19" s="37" t="s">
        <v>29</v>
      </c>
      <c r="B19" s="37"/>
      <c r="C19" s="37"/>
      <c r="D19" s="12" t="s">
        <v>33</v>
      </c>
      <c r="E19" s="12"/>
      <c r="F19" s="12"/>
    </row>
    <row r="20" spans="1:6" ht="15.75" x14ac:dyDescent="0.25">
      <c r="A20" s="37" t="s">
        <v>30</v>
      </c>
      <c r="B20" s="37"/>
      <c r="C20" s="37"/>
      <c r="D20" s="12" t="s">
        <v>32</v>
      </c>
      <c r="E20" s="12"/>
      <c r="F20" s="12"/>
    </row>
  </sheetData>
  <mergeCells count="9">
    <mergeCell ref="A20:C20"/>
    <mergeCell ref="D17:F17"/>
    <mergeCell ref="A1:F1"/>
    <mergeCell ref="A4:F14"/>
    <mergeCell ref="A17:C17"/>
    <mergeCell ref="A15:F15"/>
    <mergeCell ref="A19:C19"/>
    <mergeCell ref="A18:C18"/>
    <mergeCell ref="D18:F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1"/>
  <sheetViews>
    <sheetView tabSelected="1" topLeftCell="A4" zoomScale="115" zoomScaleNormal="115" workbookViewId="0">
      <selection activeCell="D6" sqref="D6"/>
    </sheetView>
  </sheetViews>
  <sheetFormatPr defaultColWidth="9.140625" defaultRowHeight="15" x14ac:dyDescent="0.25"/>
  <cols>
    <col min="1" max="1" width="10.7109375" style="1" customWidth="1"/>
    <col min="2" max="2" width="52.85546875" style="1" bestFit="1" customWidth="1"/>
    <col min="3" max="4" width="9.140625" style="1" customWidth="1"/>
    <col min="5" max="16384" width="9.140625" style="1"/>
  </cols>
  <sheetData>
    <row r="1" spans="1:6" ht="50.25" customHeight="1" x14ac:dyDescent="0.25">
      <c r="A1" s="31" t="s">
        <v>7</v>
      </c>
      <c r="B1" s="32"/>
      <c r="C1" s="32"/>
      <c r="D1" s="32"/>
    </row>
    <row r="2" spans="1:6" ht="78" customHeight="1" thickBot="1" x14ac:dyDescent="0.3">
      <c r="A2" s="33" t="s">
        <v>47</v>
      </c>
      <c r="B2" s="33"/>
      <c r="C2" s="33"/>
      <c r="D2" s="33"/>
    </row>
    <row r="3" spans="1:6" ht="43.5" customHeight="1" thickBot="1" x14ac:dyDescent="0.3">
      <c r="A3" s="33" t="s">
        <v>2</v>
      </c>
      <c r="B3" s="33"/>
      <c r="C3" s="33"/>
      <c r="D3" s="33"/>
    </row>
    <row r="4" spans="1:6" ht="25.5" customHeight="1" thickBot="1" x14ac:dyDescent="0.3">
      <c r="A4" s="30" t="s">
        <v>56</v>
      </c>
      <c r="B4" s="30"/>
      <c r="C4" s="30"/>
      <c r="D4" s="30"/>
    </row>
    <row r="5" spans="1:6" ht="43.5" thickBot="1" x14ac:dyDescent="0.3">
      <c r="A5" s="4" t="s">
        <v>8</v>
      </c>
      <c r="B5" s="16"/>
      <c r="C5" s="17" t="s">
        <v>0</v>
      </c>
      <c r="D5" s="22" t="s">
        <v>1</v>
      </c>
      <c r="E5" s="25" t="s">
        <v>39</v>
      </c>
      <c r="F5" s="25" t="s">
        <v>40</v>
      </c>
    </row>
    <row r="6" spans="1:6" x14ac:dyDescent="0.25">
      <c r="A6" s="5" t="s">
        <v>3</v>
      </c>
      <c r="B6" s="18" t="s">
        <v>48</v>
      </c>
      <c r="C6" s="3" t="s">
        <v>37</v>
      </c>
      <c r="D6" s="23">
        <v>11</v>
      </c>
      <c r="E6" s="26"/>
      <c r="F6" s="26">
        <f>D6*E6</f>
        <v>0</v>
      </c>
    </row>
    <row r="7" spans="1:6" x14ac:dyDescent="0.25">
      <c r="A7" s="6" t="s">
        <v>4</v>
      </c>
      <c r="B7" s="2" t="s">
        <v>49</v>
      </c>
      <c r="C7" s="8" t="s">
        <v>38</v>
      </c>
      <c r="D7" s="8">
        <v>4</v>
      </c>
      <c r="E7" s="26"/>
      <c r="F7" s="26">
        <f t="shared" ref="F7:F9" si="0">D7*E7</f>
        <v>0</v>
      </c>
    </row>
    <row r="8" spans="1:6" x14ac:dyDescent="0.25">
      <c r="A8" s="6" t="s">
        <v>5</v>
      </c>
      <c r="B8" s="20" t="s">
        <v>50</v>
      </c>
      <c r="C8" s="8" t="s">
        <v>38</v>
      </c>
      <c r="D8" s="24">
        <v>2</v>
      </c>
      <c r="E8" s="26"/>
      <c r="F8" s="26">
        <f t="shared" si="0"/>
        <v>0</v>
      </c>
    </row>
    <row r="9" spans="1:6" x14ac:dyDescent="0.25">
      <c r="A9" s="6" t="s">
        <v>6</v>
      </c>
      <c r="B9" s="2" t="s">
        <v>51</v>
      </c>
      <c r="C9" s="19" t="s">
        <v>38</v>
      </c>
      <c r="D9" s="24">
        <v>1</v>
      </c>
      <c r="E9" s="26"/>
      <c r="F9" s="26">
        <f t="shared" si="0"/>
        <v>0</v>
      </c>
    </row>
    <row r="10" spans="1:6" ht="20.25" customHeight="1" x14ac:dyDescent="0.25">
      <c r="A10" s="7"/>
      <c r="B10" s="7"/>
      <c r="C10" s="34" t="s">
        <v>41</v>
      </c>
      <c r="D10" s="35"/>
      <c r="E10" s="35"/>
      <c r="F10" s="27">
        <f>SUM(F6:F9)</f>
        <v>0</v>
      </c>
    </row>
    <row r="11" spans="1:6" ht="25.5" customHeight="1" thickBot="1" x14ac:dyDescent="0.3">
      <c r="A11" s="30" t="s">
        <v>55</v>
      </c>
      <c r="B11" s="30"/>
      <c r="C11" s="30"/>
      <c r="D11" s="30"/>
    </row>
    <row r="12" spans="1:6" ht="43.5" thickBot="1" x14ac:dyDescent="0.3">
      <c r="A12" s="4" t="s">
        <v>8</v>
      </c>
      <c r="B12" s="16"/>
      <c r="C12" s="17" t="s">
        <v>0</v>
      </c>
      <c r="D12" s="17" t="s">
        <v>1</v>
      </c>
      <c r="E12" s="25" t="s">
        <v>39</v>
      </c>
      <c r="F12" s="25" t="s">
        <v>40</v>
      </c>
    </row>
    <row r="13" spans="1:6" x14ac:dyDescent="0.25">
      <c r="A13" s="5" t="s">
        <v>9</v>
      </c>
      <c r="B13" s="18" t="s">
        <v>48</v>
      </c>
      <c r="C13" s="3" t="s">
        <v>37</v>
      </c>
      <c r="D13" s="3">
        <v>12</v>
      </c>
      <c r="E13" s="26"/>
      <c r="F13" s="26">
        <f>D13*E13</f>
        <v>0</v>
      </c>
    </row>
    <row r="14" spans="1:6" x14ac:dyDescent="0.25">
      <c r="A14" s="6" t="s">
        <v>10</v>
      </c>
      <c r="B14" s="2" t="s">
        <v>49</v>
      </c>
      <c r="C14" s="8" t="s">
        <v>38</v>
      </c>
      <c r="D14" s="8">
        <v>4</v>
      </c>
      <c r="E14" s="26"/>
      <c r="F14" s="26">
        <f t="shared" ref="F14:F16" si="1">D14*E14</f>
        <v>0</v>
      </c>
    </row>
    <row r="15" spans="1:6" x14ac:dyDescent="0.25">
      <c r="A15" s="6" t="s">
        <v>11</v>
      </c>
      <c r="B15" s="20" t="s">
        <v>50</v>
      </c>
      <c r="C15" s="8" t="s">
        <v>38</v>
      </c>
      <c r="D15" s="8">
        <v>2</v>
      </c>
      <c r="E15" s="26"/>
      <c r="F15" s="26">
        <f t="shared" si="1"/>
        <v>0</v>
      </c>
    </row>
    <row r="16" spans="1:6" x14ac:dyDescent="0.25">
      <c r="A16" s="6" t="s">
        <v>12</v>
      </c>
      <c r="B16" s="2" t="s">
        <v>51</v>
      </c>
      <c r="C16" s="19" t="s">
        <v>38</v>
      </c>
      <c r="D16" s="8">
        <v>1</v>
      </c>
      <c r="E16" s="26"/>
      <c r="F16" s="26">
        <f t="shared" si="1"/>
        <v>0</v>
      </c>
    </row>
    <row r="17" spans="1:6" ht="20.25" customHeight="1" x14ac:dyDescent="0.25">
      <c r="A17" s="7"/>
      <c r="B17" s="7"/>
      <c r="C17" s="34" t="s">
        <v>42</v>
      </c>
      <c r="D17" s="35"/>
      <c r="E17" s="35"/>
      <c r="F17" s="27">
        <f>SUM(F13:F16)</f>
        <v>0</v>
      </c>
    </row>
    <row r="18" spans="1:6" ht="25.5" customHeight="1" thickBot="1" x14ac:dyDescent="0.3">
      <c r="A18" s="30" t="s">
        <v>54</v>
      </c>
      <c r="B18" s="30"/>
      <c r="C18" s="30"/>
      <c r="D18" s="30"/>
    </row>
    <row r="19" spans="1:6" ht="43.5" thickBot="1" x14ac:dyDescent="0.3">
      <c r="A19" s="4" t="s">
        <v>8</v>
      </c>
      <c r="B19" s="16"/>
      <c r="C19" s="17" t="s">
        <v>0</v>
      </c>
      <c r="D19" s="17" t="s">
        <v>1</v>
      </c>
      <c r="E19" s="25" t="s">
        <v>39</v>
      </c>
      <c r="F19" s="25" t="s">
        <v>40</v>
      </c>
    </row>
    <row r="20" spans="1:6" x14ac:dyDescent="0.25">
      <c r="A20" s="5" t="s">
        <v>13</v>
      </c>
      <c r="B20" s="18" t="s">
        <v>48</v>
      </c>
      <c r="C20" s="3" t="s">
        <v>37</v>
      </c>
      <c r="D20" s="3">
        <v>12</v>
      </c>
      <c r="E20" s="26"/>
      <c r="F20" s="26">
        <f>D20*E20</f>
        <v>0</v>
      </c>
    </row>
    <row r="21" spans="1:6" x14ac:dyDescent="0.25">
      <c r="A21" s="6" t="s">
        <v>14</v>
      </c>
      <c r="B21" s="2" t="s">
        <v>49</v>
      </c>
      <c r="C21" s="8" t="s">
        <v>38</v>
      </c>
      <c r="D21" s="8">
        <v>4</v>
      </c>
      <c r="E21" s="26"/>
      <c r="F21" s="26">
        <f t="shared" ref="F21:F23" si="2">D21*E21</f>
        <v>0</v>
      </c>
    </row>
    <row r="22" spans="1:6" x14ac:dyDescent="0.25">
      <c r="A22" s="6" t="s">
        <v>15</v>
      </c>
      <c r="B22" s="20" t="s">
        <v>50</v>
      </c>
      <c r="C22" s="8" t="s">
        <v>38</v>
      </c>
      <c r="D22" s="8">
        <v>2</v>
      </c>
      <c r="E22" s="26"/>
      <c r="F22" s="26">
        <f t="shared" si="2"/>
        <v>0</v>
      </c>
    </row>
    <row r="23" spans="1:6" x14ac:dyDescent="0.25">
      <c r="A23" s="6" t="s">
        <v>16</v>
      </c>
      <c r="B23" s="2" t="s">
        <v>51</v>
      </c>
      <c r="C23" s="19" t="s">
        <v>38</v>
      </c>
      <c r="D23" s="8">
        <v>1</v>
      </c>
      <c r="E23" s="26"/>
      <c r="F23" s="26">
        <f t="shared" si="2"/>
        <v>0</v>
      </c>
    </row>
    <row r="24" spans="1:6" ht="20.25" customHeight="1" x14ac:dyDescent="0.25">
      <c r="A24" s="7"/>
      <c r="B24" s="7"/>
      <c r="C24" s="34" t="s">
        <v>43</v>
      </c>
      <c r="D24" s="35"/>
      <c r="E24" s="35"/>
      <c r="F24" s="27">
        <f>SUM(F20:F23)</f>
        <v>0</v>
      </c>
    </row>
    <row r="25" spans="1:6" ht="25.5" customHeight="1" thickBot="1" x14ac:dyDescent="0.3">
      <c r="A25" s="30" t="s">
        <v>53</v>
      </c>
      <c r="B25" s="30"/>
      <c r="C25" s="30"/>
      <c r="D25" s="30"/>
    </row>
    <row r="26" spans="1:6" ht="43.5" thickBot="1" x14ac:dyDescent="0.3">
      <c r="A26" s="4" t="s">
        <v>8</v>
      </c>
      <c r="B26" s="16"/>
      <c r="C26" s="17" t="s">
        <v>0</v>
      </c>
      <c r="D26" s="17" t="s">
        <v>1</v>
      </c>
      <c r="E26" s="25" t="s">
        <v>39</v>
      </c>
      <c r="F26" s="25" t="s">
        <v>40</v>
      </c>
    </row>
    <row r="27" spans="1:6" x14ac:dyDescent="0.25">
      <c r="A27" s="5" t="s">
        <v>17</v>
      </c>
      <c r="B27" s="18" t="s">
        <v>48</v>
      </c>
      <c r="C27" s="3" t="s">
        <v>37</v>
      </c>
      <c r="D27" s="3">
        <v>12</v>
      </c>
      <c r="E27" s="26"/>
      <c r="F27" s="26">
        <f>D27*E27</f>
        <v>0</v>
      </c>
    </row>
    <row r="28" spans="1:6" x14ac:dyDescent="0.25">
      <c r="A28" s="6" t="s">
        <v>18</v>
      </c>
      <c r="B28" s="2" t="s">
        <v>49</v>
      </c>
      <c r="C28" s="8" t="s">
        <v>38</v>
      </c>
      <c r="D28" s="8">
        <v>4</v>
      </c>
      <c r="E28" s="26"/>
      <c r="F28" s="26">
        <f t="shared" ref="F28:F30" si="3">D28*E28</f>
        <v>0</v>
      </c>
    </row>
    <row r="29" spans="1:6" x14ac:dyDescent="0.25">
      <c r="A29" s="6" t="s">
        <v>19</v>
      </c>
      <c r="B29" s="20" t="s">
        <v>50</v>
      </c>
      <c r="C29" s="8" t="s">
        <v>38</v>
      </c>
      <c r="D29" s="8">
        <v>2</v>
      </c>
      <c r="E29" s="26"/>
      <c r="F29" s="26">
        <f t="shared" si="3"/>
        <v>0</v>
      </c>
    </row>
    <row r="30" spans="1:6" x14ac:dyDescent="0.25">
      <c r="A30" s="6" t="s">
        <v>20</v>
      </c>
      <c r="B30" s="2" t="s">
        <v>51</v>
      </c>
      <c r="C30" s="19" t="s">
        <v>38</v>
      </c>
      <c r="D30" s="8">
        <v>1</v>
      </c>
      <c r="E30" s="26"/>
      <c r="F30" s="26">
        <f t="shared" si="3"/>
        <v>0</v>
      </c>
    </row>
    <row r="31" spans="1:6" ht="20.25" customHeight="1" x14ac:dyDescent="0.25">
      <c r="A31" s="7"/>
      <c r="B31" s="7"/>
      <c r="C31" s="34" t="s">
        <v>44</v>
      </c>
      <c r="D31" s="35"/>
      <c r="E31" s="35"/>
      <c r="F31" s="27">
        <f>SUM(F27:F30)</f>
        <v>0</v>
      </c>
    </row>
    <row r="32" spans="1:6" ht="25.5" customHeight="1" thickBot="1" x14ac:dyDescent="0.3">
      <c r="A32" s="30" t="s">
        <v>52</v>
      </c>
      <c r="B32" s="30"/>
      <c r="C32" s="30"/>
      <c r="D32" s="30"/>
    </row>
    <row r="33" spans="1:6" ht="43.5" thickBot="1" x14ac:dyDescent="0.3">
      <c r="A33" s="4" t="s">
        <v>8</v>
      </c>
      <c r="B33" s="16"/>
      <c r="C33" s="17" t="s">
        <v>0</v>
      </c>
      <c r="D33" s="17" t="s">
        <v>1</v>
      </c>
      <c r="E33" s="25" t="s">
        <v>39</v>
      </c>
      <c r="F33" s="25" t="s">
        <v>40</v>
      </c>
    </row>
    <row r="34" spans="1:6" x14ac:dyDescent="0.25">
      <c r="A34" s="5" t="s">
        <v>21</v>
      </c>
      <c r="B34" s="18" t="s">
        <v>48</v>
      </c>
      <c r="C34" s="3" t="s">
        <v>37</v>
      </c>
      <c r="D34" s="3">
        <v>12</v>
      </c>
      <c r="E34" s="26"/>
      <c r="F34" s="26">
        <f>D34*E34</f>
        <v>0</v>
      </c>
    </row>
    <row r="35" spans="1:6" x14ac:dyDescent="0.25">
      <c r="A35" s="6" t="s">
        <v>22</v>
      </c>
      <c r="B35" s="2" t="s">
        <v>49</v>
      </c>
      <c r="C35" s="8" t="s">
        <v>38</v>
      </c>
      <c r="D35" s="8">
        <v>4</v>
      </c>
      <c r="E35" s="26"/>
      <c r="F35" s="26">
        <f t="shared" ref="F35:F37" si="4">D35*E35</f>
        <v>0</v>
      </c>
    </row>
    <row r="36" spans="1:6" x14ac:dyDescent="0.25">
      <c r="A36" s="6" t="s">
        <v>23</v>
      </c>
      <c r="B36" s="20" t="s">
        <v>50</v>
      </c>
      <c r="C36" s="8" t="s">
        <v>38</v>
      </c>
      <c r="D36" s="8">
        <v>2</v>
      </c>
      <c r="E36" s="26"/>
      <c r="F36" s="26">
        <f t="shared" si="4"/>
        <v>0</v>
      </c>
    </row>
    <row r="37" spans="1:6" x14ac:dyDescent="0.25">
      <c r="A37" s="6" t="s">
        <v>24</v>
      </c>
      <c r="B37" s="2" t="s">
        <v>51</v>
      </c>
      <c r="C37" s="19" t="s">
        <v>38</v>
      </c>
      <c r="D37" s="8">
        <v>1</v>
      </c>
      <c r="E37" s="26"/>
      <c r="F37" s="26">
        <f t="shared" si="4"/>
        <v>0</v>
      </c>
    </row>
    <row r="38" spans="1:6" ht="16.5" customHeight="1" x14ac:dyDescent="0.25">
      <c r="A38" s="21"/>
      <c r="B38" s="21"/>
      <c r="C38" s="36" t="s">
        <v>45</v>
      </c>
      <c r="D38" s="29"/>
      <c r="E38" s="29"/>
      <c r="F38" s="27">
        <f>SUM(F34:F37)</f>
        <v>0</v>
      </c>
    </row>
    <row r="41" spans="1:6" x14ac:dyDescent="0.25">
      <c r="C41" s="28" t="s">
        <v>46</v>
      </c>
      <c r="D41" s="29"/>
      <c r="E41" s="29"/>
      <c r="F41" s="26">
        <f>F10+F17+F24+F31+F38</f>
        <v>0</v>
      </c>
    </row>
  </sheetData>
  <mergeCells count="14">
    <mergeCell ref="C41:E41"/>
    <mergeCell ref="A18:D18"/>
    <mergeCell ref="A25:D25"/>
    <mergeCell ref="A32:D32"/>
    <mergeCell ref="A1:D1"/>
    <mergeCell ref="A2:D2"/>
    <mergeCell ref="A3:D3"/>
    <mergeCell ref="A4:D4"/>
    <mergeCell ref="A11:D11"/>
    <mergeCell ref="C10:E10"/>
    <mergeCell ref="C17:E17"/>
    <mergeCell ref="C24:E24"/>
    <mergeCell ref="C31:E31"/>
    <mergeCell ref="C38:E38"/>
  </mergeCells>
  <pageMargins left="0.7" right="0.7" top="0.75" bottom="0.75" header="0.3" footer="0.3"/>
  <pageSetup orientation="portrait" r:id="rId1"/>
  <ignoredErrors>
    <ignoredError sqref="A6 A20:A23 A13:A16 A27:A30 A34:A37 A8:A9"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3B6BF4B168B442ADF2BB9C49EC8C3E" ma:contentTypeVersion="2" ma:contentTypeDescription="Create a new document." ma:contentTypeScope="" ma:versionID="e9a637689a79856e1539b4786ec4f472">
  <xsd:schema xmlns:xsd="http://www.w3.org/2001/XMLSchema" xmlns:xs="http://www.w3.org/2001/XMLSchema" xmlns:p="http://schemas.microsoft.com/office/2006/metadata/properties" xmlns:ns2="c7c8719a-bfb3-41c9-8571-dbdbaea1c5e3" targetNamespace="http://schemas.microsoft.com/office/2006/metadata/properties" ma:root="true" ma:fieldsID="a295bda1cbb872fc8a0783bc728dbfe5" ns2:_="">
    <xsd:import namespace="c7c8719a-bfb3-41c9-8571-dbdbaea1c5e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c8719a-bfb3-41c9-8571-dbdbaea1c5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FE6876-CCA4-4B09-9592-AFC5C22A8A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c8719a-bfb3-41c9-8571-dbdbaea1c5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54BCCE-D542-47DD-B4AC-55DD6396F255}">
  <ds:schemaRefs>
    <ds:schemaRef ds:uri="http://schemas.microsoft.com/sharepoint/v3/contenttype/forms"/>
  </ds:schemaRefs>
</ds:datastoreItem>
</file>

<file path=customXml/itemProps3.xml><?xml version="1.0" encoding="utf-8"?>
<ds:datastoreItem xmlns:ds="http://schemas.openxmlformats.org/officeDocument/2006/customXml" ds:itemID="{15BF2784-BCD7-4F62-8B1A-0850B179515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CONTRACT (WITH 4 OPTION YRS)</vt:lpstr>
      <vt:lpstr>'CONTRACT (WITH 4 OPTION YRS)'!Print_Area</vt:lpstr>
    </vt:vector>
  </TitlesOfParts>
  <Company>U. S. Forest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Reinhard, Paula - FS</dc:creator>
  <cp:lastModifiedBy>Hughes, Kari - FS, CA</cp:lastModifiedBy>
  <cp:lastPrinted>2020-03-30T14:20:08Z</cp:lastPrinted>
  <dcterms:created xsi:type="dcterms:W3CDTF">2019-09-04T20:22:38Z</dcterms:created>
  <dcterms:modified xsi:type="dcterms:W3CDTF">2026-08-24T12:22:39Z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0x0101001B3B6BF4B168B442ADF2BB9C49EC8C3E</vt:lpwstr>
  </property>
</Properties>
</file>